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lenishmet order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<sst xmlns="http://schemas.openxmlformats.org/spreadsheetml/2006/main" count="79" uniqueCount="40">
  <si>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External id</t>
  </si>
  <si>
    <t>replenishment order</t>
  </si>
  <si>
    <t>order_date</t>
  </si>
  <si>
    <t>skuloc</t>
  </si>
  <si>
    <t>sku</t>
  </si>
  <si>
    <t>destination</t>
  </si>
  <si>
    <t>description</t>
  </si>
  <si>
    <t>Origin</t>
  </si>
  <si>
    <t>quantity</t>
  </si>
  <si>
    <t>WO_001</t>
  </si>
  <si>
    <t>SKU1CD</t>
  </si>
  <si>
    <t>SKU1</t>
  </si>
  <si>
    <t>CD</t>
  </si>
  <si>
    <t>Laptop</t>
  </si>
  <si>
    <t>Plant</t>
  </si>
  <si>
    <t>PO_0011</t>
  </si>
  <si>
    <t>SKU2CD</t>
  </si>
  <si>
    <t>SKU2</t>
  </si>
  <si>
    <t>Notebook</t>
  </si>
  <si>
    <t>External supplier</t>
  </si>
  <si>
    <t>PO_0012</t>
  </si>
  <si>
    <t>SKU4CD</t>
  </si>
  <si>
    <t>SKU4</t>
  </si>
  <si>
    <t>Iphone</t>
  </si>
  <si>
    <t>WO_003</t>
  </si>
  <si>
    <t>WO_002</t>
  </si>
  <si>
    <t>SKU3CD</t>
  </si>
  <si>
    <t>SKU3</t>
  </si>
  <si>
    <t>Mouse</t>
  </si>
  <si>
    <t>SKU5CD</t>
  </si>
  <si>
    <t>SKU5</t>
  </si>
  <si>
    <t>Android phone</t>
  </si>
  <si>
    <t>WO_004</t>
  </si>
  <si>
    <t>SKU6CD</t>
  </si>
  <si>
    <t>SKU6</t>
  </si>
  <si>
    <t>Keyboard</t>
  </si>
  <si>
    <t>WO_006</t>
  </si>
  <si>
    <t>WO_005</t>
  </si>
  <si>
    <t>WO_007</t>
  </si>
  <si>
    <t>WO_008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</si>
</sst>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D11" sqref="D11"/>
    </sheetView>
  </sheetViews>
  <sheetFormatPr defaultColWidth="8.00390625" defaultRowHeight="15"/>
  <cols>
    <col min="1" max="1" width="10.7109375" style="0" customWidth="1"/>
    <col min="2" max="2" width="19.7109375" style="0" customWidth="1"/>
    <col min="3" max="3" width="12.00390625" style="0" customWidth="1"/>
    <col min="4" max="4" width="19.7109375" style="0" customWidth="1"/>
    <col min="5" max="5" width="5.421875" style="0" customWidth="1"/>
    <col min="6" max="6" width="11.140625" style="0" customWidth="1"/>
    <col min="7" max="7" width="14.421875" style="0" customWidth="1"/>
    <col min="8" max="8" width="16.140625" style="0" customWidth="1"/>
    <col min="9" max="9" width="9.421875" style="0" customWidth="1"/>
    <col min="10" max="16384" width="9.00390625" style="0" customWidth="1"/>
  </cols>
  <sheetData>
    <row r="1" spans="1:9" ht="15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>
      <c r="A2" t="s">
        <v>9</v>
      </c>
      <c r="B2" t="s">
        <v>9</v>
      </c>
      <c r="C2" s="3">
        <f ca="1">TODAY()-10</f>
        <v>44317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>
        <v>2</v>
      </c>
    </row>
    <row r="3" spans="1:9" ht="15.75">
      <c r="A3" t="s">
        <v>15</v>
      </c>
      <c r="B3" t="s">
        <v>15</v>
      </c>
      <c r="C3" s="3">
        <f ca="1">TODAY()-9</f>
        <v>44318</v>
      </c>
      <c r="D3" t="s">
        <v>16</v>
      </c>
      <c r="E3" t="s">
        <v>17</v>
      </c>
      <c r="F3" t="s">
        <v>12</v>
      </c>
      <c r="G3" t="s">
        <v>18</v>
      </c>
      <c r="H3" t="s">
        <v>19</v>
      </c>
      <c r="I3">
        <v>7</v>
      </c>
    </row>
    <row r="4" spans="1:9" ht="15.75">
      <c r="A4" t="s">
        <v>20</v>
      </c>
      <c r="B4" t="s">
        <v>20</v>
      </c>
      <c r="C4" s="3">
        <f>+C3</f>
        <v>44318</v>
      </c>
      <c r="D4" t="s">
        <v>21</v>
      </c>
      <c r="E4" t="s">
        <v>22</v>
      </c>
      <c r="F4" t="s">
        <v>12</v>
      </c>
      <c r="G4" t="s">
        <v>23</v>
      </c>
      <c r="H4" t="s">
        <v>19</v>
      </c>
      <c r="I4">
        <v>4</v>
      </c>
    </row>
    <row r="5" spans="1:9" ht="15.75">
      <c r="A5" t="s">
        <v>24</v>
      </c>
      <c r="B5" t="s">
        <v>25</v>
      </c>
      <c r="C5" s="3">
        <f ca="1">TODAY()-8</f>
        <v>44319</v>
      </c>
      <c r="D5" t="s">
        <v>26</v>
      </c>
      <c r="E5" t="s">
        <v>27</v>
      </c>
      <c r="F5" t="s">
        <v>12</v>
      </c>
      <c r="G5" t="s">
        <v>28</v>
      </c>
      <c r="H5" t="s">
        <v>14</v>
      </c>
      <c r="I5">
        <v>8</v>
      </c>
    </row>
    <row r="6" spans="1:9" ht="15.75">
      <c r="A6" t="s">
        <v>25</v>
      </c>
      <c r="B6" t="s">
        <v>24</v>
      </c>
      <c r="C6" s="3">
        <f ca="1">TODAY()-6</f>
        <v>44321</v>
      </c>
      <c r="D6" t="s">
        <v>29</v>
      </c>
      <c r="E6" t="s">
        <v>30</v>
      </c>
      <c r="F6" t="s">
        <v>12</v>
      </c>
      <c r="G6" t="s">
        <v>31</v>
      </c>
      <c r="H6" t="s">
        <v>14</v>
      </c>
      <c r="I6">
        <v>7</v>
      </c>
    </row>
    <row r="7" spans="1:9" ht="15.75">
      <c r="A7" t="s">
        <v>32</v>
      </c>
      <c r="B7" t="s">
        <v>32</v>
      </c>
      <c r="C7" s="3">
        <f aca="true" ca="1" t="shared" si="0" ref="C7:C8">TODAY()-5</f>
        <v>44322</v>
      </c>
      <c r="D7" t="s">
        <v>33</v>
      </c>
      <c r="E7" t="s">
        <v>34</v>
      </c>
      <c r="F7" t="s">
        <v>12</v>
      </c>
      <c r="G7" t="s">
        <v>35</v>
      </c>
      <c r="H7" t="s">
        <v>14</v>
      </c>
      <c r="I7">
        <v>12</v>
      </c>
    </row>
    <row r="8" spans="1:9" ht="15.75">
      <c r="A8" t="s">
        <v>36</v>
      </c>
      <c r="B8" t="s">
        <v>36</v>
      </c>
      <c r="C8" s="3">
        <f ca="1" t="shared" si="0"/>
        <v>44322</v>
      </c>
      <c r="D8" t="s">
        <v>16</v>
      </c>
      <c r="E8" t="s">
        <v>17</v>
      </c>
      <c r="F8" t="s">
        <v>12</v>
      </c>
      <c r="G8" t="s">
        <v>18</v>
      </c>
      <c r="H8" t="s">
        <v>14</v>
      </c>
      <c r="I8">
        <v>4</v>
      </c>
    </row>
    <row r="9" spans="1:9" ht="15.75">
      <c r="A9" t="s">
        <v>37</v>
      </c>
      <c r="B9" t="s">
        <v>37</v>
      </c>
      <c r="C9" s="3">
        <f aca="true" ca="1" t="shared" si="1" ref="C9:C10">TODAY()-4</f>
        <v>44323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>
        <v>3</v>
      </c>
    </row>
    <row r="10" spans="1:9" ht="15.75">
      <c r="A10" t="s">
        <v>38</v>
      </c>
      <c r="B10" t="s">
        <v>38</v>
      </c>
      <c r="C10" s="3">
        <f ca="1" t="shared" si="1"/>
        <v>44323</v>
      </c>
      <c r="D10" t="s">
        <v>16</v>
      </c>
      <c r="E10" t="s">
        <v>17</v>
      </c>
      <c r="F10" t="s">
        <v>12</v>
      </c>
      <c r="G10" t="s">
        <v>18</v>
      </c>
      <c r="H10" t="s">
        <v>14</v>
      </c>
      <c r="I10">
        <v>4</v>
      </c>
    </row>
    <row r="11" spans="1:9" ht="15.75">
      <c r="A11" t="s">
        <v>39</v>
      </c>
      <c r="B11" t="s">
        <v>39</v>
      </c>
      <c r="C11" s="3">
        <v>44325</v>
      </c>
      <c r="D11" t="s">
        <v>10</v>
      </c>
      <c r="E11" t="s">
        <v>11</v>
      </c>
      <c r="F11" t="s">
        <v>12</v>
      </c>
      <c r="G11" t="s">
        <v>13</v>
      </c>
      <c r="H11" t="s">
        <v>14</v>
      </c>
      <c r="I11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2021-05-12T00:52:43Z</dcterms:modified>
  <cp:category/>
  <cp:version/>
  <cp:contentType/>
  <cp:contentStatus/>
  <cp:revision>9</cp:revision>
</cp:coreProperties>
</file>